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<sst xmlns="http://schemas.openxmlformats.org/spreadsheetml/2006/main" count="447" uniqueCount="63">
  <si>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</si>
  <si>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</si>
  <si>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</si>
  <si>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</si>
  <si>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</si>
  <si>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</si>
  <si>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</si>
  <si>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</si>
  <si>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</si>
  <si>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</si>
  <si>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</si>
  <si>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</si>
  <si>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</si>
  <si>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</si>
  <si>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</si>
  <si>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</si>
  <si>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</si>
  <si>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</si>
  <si>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</si>
  <si>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</si>
  <si>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</si>
  <si>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</si>
  <si>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</si>
  <si>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</si>
  <si>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</si>
  <si>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</si>
  <si>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</si>
  <si>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</si>
  <si>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</si>
  <si>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</si>
  <si>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</si>
  <si>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</si>
  <si>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</si>
  <si>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</si>
  <si>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</si>
  <si>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</si>
  <si>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</si>
  <si>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</si>
  <si>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</si>
  <si>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</si>
  <si>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</si>
  <si>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</si>
  <si>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</si>
  <si>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</si>
  <si>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</si>
  <si>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</si>
  <si>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</si>
  <si>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</si>
  <si>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</si>
  <si>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</si>
  <si>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</si>
  <si>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</si>
  <si>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</si>
  <si>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</si>
  <si>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</si>
  <si>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</si>
  <si>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</si>
  <si>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</si>
  <si>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</si>
  <si>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</si>
  <si>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11/10</t>
  </si>
  <si>
    <t>(2010- 2011)</t>
  </si>
  <si>
    <t>55 testate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</si>
</sst>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70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70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70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70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1133475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477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990600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477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showGridLines="0" tabSelected="1" defaultGridColor="0" zoomScale="90" zoomScaleNormal="90" zoomScalePageLayoutView="0" colorId="12" workbookViewId="0" topLeftCell="A1">
      <selection activeCell="G26" sqref="G26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>
      <c r="A12" s="31"/>
      <c r="B12" s="31" t="s">
        <v>61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>
      <c r="A15" s="33"/>
      <c r="B15" s="32"/>
      <c r="C15" s="36">
        <v>2010</v>
      </c>
      <c r="D15" s="36">
        <v>2011</v>
      </c>
      <c r="E15" s="83" t="s">
        <v>60</v>
      </c>
      <c r="F15" s="36">
        <v>2010</v>
      </c>
      <c r="G15" s="36">
        <v>2011</v>
      </c>
      <c r="H15" s="83" t="s">
        <v>60</v>
      </c>
      <c r="I15" s="37">
        <v>2010</v>
      </c>
      <c r="J15" s="37">
        <v>2011</v>
      </c>
      <c r="K15" s="83" t="s">
        <v>60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>
      <c r="A16" s="78" t="s">
        <v>3</v>
      </c>
      <c r="B16" s="78" t="s">
        <v>11</v>
      </c>
      <c r="C16" s="79">
        <v>3789845</v>
      </c>
      <c r="D16" s="79">
        <v>3720327</v>
      </c>
      <c r="E16" s="80">
        <f aca="true" t="shared" si="0" ref="E16:E21">(D16-C16)*100/C16</f>
        <v>-1.8343230395966061</v>
      </c>
      <c r="F16" s="81">
        <v>369223</v>
      </c>
      <c r="G16" s="79">
        <v>349781</v>
      </c>
      <c r="H16" s="80">
        <f aca="true" t="shared" si="1" ref="H16:H21">(G16-F16)*100/F16</f>
        <v>-5.265652464770612</v>
      </c>
      <c r="I16" s="82">
        <f aca="true" t="shared" si="2" ref="I16:J18">C16+F16</f>
        <v>4159068</v>
      </c>
      <c r="J16" s="82">
        <f t="shared" si="2"/>
        <v>4070108</v>
      </c>
      <c r="K16" s="84">
        <f aca="true" t="shared" si="3" ref="K16:K21">(J16-I16)*100/I16</f>
        <v>-2.138940743455024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>
      <c r="A17" s="78" t="s">
        <v>3</v>
      </c>
      <c r="B17" s="78" t="s">
        <v>12</v>
      </c>
      <c r="C17" s="79">
        <v>3749508</v>
      </c>
      <c r="D17" s="79">
        <v>3739964</v>
      </c>
      <c r="E17" s="80">
        <f t="shared" si="0"/>
        <v>-0.25454006232284343</v>
      </c>
      <c r="F17" s="81">
        <v>383600</v>
      </c>
      <c r="G17" s="79">
        <v>360495</v>
      </c>
      <c r="H17" s="80">
        <f t="shared" si="1"/>
        <v>-6.023201251303441</v>
      </c>
      <c r="I17" s="82">
        <f t="shared" si="2"/>
        <v>4133108</v>
      </c>
      <c r="J17" s="82">
        <f t="shared" si="2"/>
        <v>4100459</v>
      </c>
      <c r="K17" s="84">
        <f t="shared" si="3"/>
        <v>-0.7899382256645604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>
      <c r="A18" s="78" t="s">
        <v>3</v>
      </c>
      <c r="B18" s="78" t="s">
        <v>13</v>
      </c>
      <c r="C18" s="79">
        <v>3811737</v>
      </c>
      <c r="D18" s="79">
        <v>3711147</v>
      </c>
      <c r="E18" s="80">
        <f t="shared" si="0"/>
        <v>-2.6389543664738673</v>
      </c>
      <c r="F18" s="81">
        <v>385072</v>
      </c>
      <c r="G18" s="79">
        <v>362681</v>
      </c>
      <c r="H18" s="80">
        <f t="shared" si="1"/>
        <v>-5.814756720821041</v>
      </c>
      <c r="I18" s="82">
        <f t="shared" si="2"/>
        <v>4196809</v>
      </c>
      <c r="J18" s="82">
        <f t="shared" si="2"/>
        <v>4073828</v>
      </c>
      <c r="K18" s="84">
        <f t="shared" si="3"/>
        <v>-2.9303454124312065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>
      <c r="A19" s="78" t="s">
        <v>62</v>
      </c>
      <c r="B19" s="78" t="s">
        <v>14</v>
      </c>
      <c r="C19" s="79">
        <v>3760511</v>
      </c>
      <c r="D19" s="79">
        <v>3653296</v>
      </c>
      <c r="E19" s="80">
        <f t="shared" si="0"/>
        <v>-2.8510752926929346</v>
      </c>
      <c r="F19" s="81">
        <v>390498</v>
      </c>
      <c r="G19" s="79">
        <v>364236</v>
      </c>
      <c r="H19" s="80">
        <f t="shared" si="1"/>
        <v>-6.725258516048738</v>
      </c>
      <c r="I19" s="82">
        <f aca="true" t="shared" si="4" ref="I19:J21">C19+F19</f>
        <v>4151009</v>
      </c>
      <c r="J19" s="82">
        <f t="shared" si="4"/>
        <v>4017532</v>
      </c>
      <c r="K19" s="84">
        <f t="shared" si="3"/>
        <v>-3.2155314527142678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>
      <c r="A20" s="78" t="s">
        <v>62</v>
      </c>
      <c r="B20" s="78" t="s">
        <v>15</v>
      </c>
      <c r="C20" s="79">
        <v>3822885</v>
      </c>
      <c r="D20" s="79">
        <v>3723724</v>
      </c>
      <c r="E20" s="80">
        <f t="shared" si="0"/>
        <v>-2.593878706788198</v>
      </c>
      <c r="F20" s="81">
        <v>380517</v>
      </c>
      <c r="G20" s="79">
        <v>352585</v>
      </c>
      <c r="H20" s="80">
        <f t="shared" si="1"/>
        <v>-7.340539318874058</v>
      </c>
      <c r="I20" s="82">
        <f t="shared" si="4"/>
        <v>4203402</v>
      </c>
      <c r="J20" s="82">
        <f t="shared" si="4"/>
        <v>4076309</v>
      </c>
      <c r="K20" s="84">
        <f t="shared" si="3"/>
        <v>-3.023574714005465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>
      <c r="A21" s="78" t="s">
        <v>3</v>
      </c>
      <c r="B21" s="78" t="s">
        <v>16</v>
      </c>
      <c r="C21" s="79">
        <v>3747664</v>
      </c>
      <c r="D21" s="79">
        <v>3694862</v>
      </c>
      <c r="E21" s="80">
        <f t="shared" si="0"/>
        <v>-1.4089310034197302</v>
      </c>
      <c r="F21" s="81">
        <v>375667</v>
      </c>
      <c r="G21" s="79">
        <v>347234</v>
      </c>
      <c r="H21" s="80">
        <f t="shared" si="1"/>
        <v>-7.568671190176406</v>
      </c>
      <c r="I21" s="82">
        <f t="shared" si="4"/>
        <v>4123331</v>
      </c>
      <c r="J21" s="82">
        <f t="shared" si="4"/>
        <v>4042096</v>
      </c>
      <c r="K21" s="84">
        <f t="shared" si="3"/>
        <v>-1.9701304600576572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>
      <c r="A22" s="78" t="s">
        <v>3</v>
      </c>
      <c r="B22" s="78" t="s">
        <v>17</v>
      </c>
      <c r="C22" s="79">
        <v>3952082</v>
      </c>
      <c r="D22" s="79">
        <v>3878640</v>
      </c>
      <c r="E22" s="80">
        <f>(D22-C22)*100/C22</f>
        <v>-1.858311644343412</v>
      </c>
      <c r="F22" s="81">
        <v>351075</v>
      </c>
      <c r="G22" s="79">
        <v>329100</v>
      </c>
      <c r="H22" s="80">
        <f>(G22-F22)*100/F22</f>
        <v>-6.259346293527024</v>
      </c>
      <c r="I22" s="82">
        <f aca="true" t="shared" si="5" ref="I22:J24">C22+F22</f>
        <v>4303157</v>
      </c>
      <c r="J22" s="82">
        <f t="shared" si="5"/>
        <v>4207740</v>
      </c>
      <c r="K22" s="84">
        <f>(J22-I22)*100/I22</f>
        <v>-2.2173720363909566</v>
      </c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">
      <c r="A23" s="78" t="s">
        <v>2</v>
      </c>
      <c r="B23" s="78" t="s">
        <v>18</v>
      </c>
      <c r="C23" s="79">
        <v>4236093</v>
      </c>
      <c r="D23" s="79">
        <v>4114261</v>
      </c>
      <c r="E23" s="80">
        <f>(D23-C23)*100/C23</f>
        <v>-2.8760463946377004</v>
      </c>
      <c r="F23" s="81">
        <v>334608</v>
      </c>
      <c r="G23" s="79">
        <v>318834</v>
      </c>
      <c r="H23" s="80">
        <f>(G23-F23)*100/F23</f>
        <v>-4.714173002438675</v>
      </c>
      <c r="I23" s="82">
        <f t="shared" si="5"/>
        <v>4570701</v>
      </c>
      <c r="J23" s="82">
        <f t="shared" si="5"/>
        <v>4433095</v>
      </c>
      <c r="K23" s="84">
        <f>(J23-I23)*100/I23</f>
        <v>-3.0106104074626625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>
      <c r="A24" s="78" t="s">
        <v>2</v>
      </c>
      <c r="B24" s="78" t="s">
        <v>20</v>
      </c>
      <c r="C24" s="79">
        <v>3830857</v>
      </c>
      <c r="D24" s="79">
        <v>3726298</v>
      </c>
      <c r="E24" s="80">
        <f>(D24-C24)*100/C24</f>
        <v>-2.729389272426509</v>
      </c>
      <c r="F24" s="81">
        <v>355120</v>
      </c>
      <c r="G24" s="79">
        <v>331967</v>
      </c>
      <c r="H24" s="80">
        <f>(G24-F24)*100/F24</f>
        <v>-6.519767965758054</v>
      </c>
      <c r="I24" s="82">
        <f t="shared" si="5"/>
        <v>4185977</v>
      </c>
      <c r="J24" s="82">
        <f t="shared" si="5"/>
        <v>4058265</v>
      </c>
      <c r="K24" s="84">
        <f>(J24-I24)*100/I24</f>
        <v>-3.050948440471603</v>
      </c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>
      <c r="A25" s="78" t="s">
        <v>2</v>
      </c>
      <c r="B25" s="78" t="s">
        <v>21</v>
      </c>
      <c r="C25" s="79">
        <v>3764898</v>
      </c>
      <c r="D25" s="79">
        <v>3618914</v>
      </c>
      <c r="E25" s="80">
        <f>(D25-C25)*100/C25</f>
        <v>-3.877502126219621</v>
      </c>
      <c r="F25" s="81">
        <v>355254</v>
      </c>
      <c r="G25" s="79">
        <v>336358</v>
      </c>
      <c r="H25" s="80">
        <f>(G25-F25)*100/F25</f>
        <v>-5.319011186362434</v>
      </c>
      <c r="I25" s="82">
        <f>C25+F25</f>
        <v>4120152</v>
      </c>
      <c r="J25" s="82">
        <f>D25+G25</f>
        <v>3955272</v>
      </c>
      <c r="K25" s="84">
        <f>(J25-I25)*100/I25</f>
        <v>-4.001794108566869</v>
      </c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>
      <c r="A27" s="31" t="s">
        <v>0</v>
      </c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>
      <c r="A28" s="31"/>
      <c r="B28" s="31" t="s">
        <v>9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>
      <c r="A29" s="32"/>
      <c r="B29" s="32"/>
      <c r="C29" s="33" t="s">
        <v>26</v>
      </c>
      <c r="D29" s="33"/>
      <c r="E29" s="34" t="s">
        <v>28</v>
      </c>
      <c r="F29" s="33" t="s">
        <v>59</v>
      </c>
      <c r="G29" s="33"/>
      <c r="H29" s="34" t="s">
        <v>28</v>
      </c>
      <c r="I29" s="35" t="s">
        <v>34</v>
      </c>
      <c r="J29" s="35"/>
      <c r="K29" s="34" t="s">
        <v>28</v>
      </c>
      <c r="L29" s="3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>
      <c r="A30" s="33" t="s">
        <v>1</v>
      </c>
      <c r="B30" s="33" t="s">
        <v>10</v>
      </c>
      <c r="C30" s="33" t="s">
        <v>27</v>
      </c>
      <c r="D30" s="33"/>
      <c r="E30" s="35" t="s">
        <v>29</v>
      </c>
      <c r="F30" s="33" t="s">
        <v>29</v>
      </c>
      <c r="G30" s="33"/>
      <c r="H30" s="35" t="s">
        <v>29</v>
      </c>
      <c r="I30" s="35"/>
      <c r="J30" s="35"/>
      <c r="K30" s="35" t="s">
        <v>29</v>
      </c>
      <c r="L30" s="32" t="s">
        <v>29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>
      <c r="A31" s="33"/>
      <c r="B31" s="32"/>
      <c r="C31" s="36">
        <v>2009</v>
      </c>
      <c r="D31" s="36">
        <v>2010</v>
      </c>
      <c r="E31" s="37" t="s">
        <v>30</v>
      </c>
      <c r="F31" s="36">
        <v>2009</v>
      </c>
      <c r="G31" s="36">
        <v>2010</v>
      </c>
      <c r="H31" s="37" t="s">
        <v>30</v>
      </c>
      <c r="I31" s="37">
        <v>2009</v>
      </c>
      <c r="J31" s="37">
        <v>2010</v>
      </c>
      <c r="K31" s="37" t="s">
        <v>30</v>
      </c>
      <c r="L31" s="3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>
      <c r="A32" s="38" t="s">
        <v>2</v>
      </c>
      <c r="B32" s="38" t="s">
        <v>11</v>
      </c>
      <c r="C32" s="39">
        <v>4165850</v>
      </c>
      <c r="D32" s="39">
        <v>3884967</v>
      </c>
      <c r="E32" s="40">
        <f aca="true" t="shared" si="6" ref="E32:E39">(D32-C32)*100/C32</f>
        <v>-6.7425135326524</v>
      </c>
      <c r="F32" s="41">
        <v>415402</v>
      </c>
      <c r="G32" s="39">
        <v>369693</v>
      </c>
      <c r="H32" s="40">
        <f aca="true" t="shared" si="7" ref="H32:H39">(G32-F32)*100/F32</f>
        <v>-11.003557999239291</v>
      </c>
      <c r="I32" s="42">
        <f aca="true" t="shared" si="8" ref="I32:J39">C32+F32</f>
        <v>4581252</v>
      </c>
      <c r="J32" s="42">
        <f t="shared" si="8"/>
        <v>4254660</v>
      </c>
      <c r="K32" s="43">
        <f aca="true" t="shared" si="9" ref="K32:K39">(J32-I32)*100/I32</f>
        <v>-7.128880926000141</v>
      </c>
      <c r="L32" s="4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>
      <c r="A33" s="64" t="s">
        <v>2</v>
      </c>
      <c r="B33" s="64" t="s">
        <v>12</v>
      </c>
      <c r="C33" s="65">
        <v>4132502</v>
      </c>
      <c r="D33" s="65">
        <v>3830560</v>
      </c>
      <c r="E33" s="66">
        <f t="shared" si="6"/>
        <v>-7.306517939979218</v>
      </c>
      <c r="F33" s="67">
        <v>427504</v>
      </c>
      <c r="G33" s="65">
        <v>383844</v>
      </c>
      <c r="H33" s="66">
        <f t="shared" si="7"/>
        <v>-10.212769938994724</v>
      </c>
      <c r="I33" s="68">
        <f t="shared" si="8"/>
        <v>4560006</v>
      </c>
      <c r="J33" s="68">
        <f t="shared" si="8"/>
        <v>4214404</v>
      </c>
      <c r="K33" s="69">
        <f t="shared" si="9"/>
        <v>-7.578981255726418</v>
      </c>
      <c r="L33" s="4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>
      <c r="A34" s="64" t="s">
        <v>2</v>
      </c>
      <c r="B34" s="64" t="s">
        <v>13</v>
      </c>
      <c r="C34" s="65">
        <v>4064912</v>
      </c>
      <c r="D34" s="65">
        <v>3857616</v>
      </c>
      <c r="E34" s="66">
        <f t="shared" si="6"/>
        <v>-5.099642993501458</v>
      </c>
      <c r="F34" s="67">
        <v>417621</v>
      </c>
      <c r="G34" s="65">
        <v>389109</v>
      </c>
      <c r="H34" s="66">
        <f t="shared" si="7"/>
        <v>-6.827242882901004</v>
      </c>
      <c r="I34" s="68">
        <f t="shared" si="8"/>
        <v>4482533</v>
      </c>
      <c r="J34" s="68">
        <f t="shared" si="8"/>
        <v>4246725</v>
      </c>
      <c r="K34" s="69">
        <f t="shared" si="9"/>
        <v>-5.260597077589836</v>
      </c>
      <c r="L34" s="4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>
      <c r="A35" s="64" t="s">
        <v>2</v>
      </c>
      <c r="B35" s="64" t="s">
        <v>14</v>
      </c>
      <c r="C35" s="65">
        <v>3962056</v>
      </c>
      <c r="D35" s="65">
        <v>3819778</v>
      </c>
      <c r="E35" s="66">
        <f t="shared" si="6"/>
        <v>-3.5910143622402106</v>
      </c>
      <c r="F35" s="67">
        <v>412337</v>
      </c>
      <c r="G35" s="65">
        <v>394084</v>
      </c>
      <c r="H35" s="66">
        <f t="shared" si="7"/>
        <v>-4.426718921658741</v>
      </c>
      <c r="I35" s="68">
        <f t="shared" si="8"/>
        <v>4374393</v>
      </c>
      <c r="J35" s="68">
        <f t="shared" si="8"/>
        <v>4213862</v>
      </c>
      <c r="K35" s="69">
        <f t="shared" si="9"/>
        <v>-3.6697891570327585</v>
      </c>
      <c r="L35" s="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>
      <c r="A36" s="64" t="s">
        <v>2</v>
      </c>
      <c r="B36" s="64" t="s">
        <v>15</v>
      </c>
      <c r="C36" s="65">
        <v>4005130</v>
      </c>
      <c r="D36" s="65">
        <v>3885668</v>
      </c>
      <c r="E36" s="66">
        <f t="shared" si="6"/>
        <v>-2.9827246556291556</v>
      </c>
      <c r="F36" s="67">
        <v>400908</v>
      </c>
      <c r="G36" s="65">
        <v>382500</v>
      </c>
      <c r="H36" s="66">
        <f t="shared" si="7"/>
        <v>-4.5915771199377415</v>
      </c>
      <c r="I36" s="68">
        <f t="shared" si="8"/>
        <v>4406038</v>
      </c>
      <c r="J36" s="68">
        <f t="shared" si="8"/>
        <v>4268168</v>
      </c>
      <c r="K36" s="69">
        <f t="shared" si="9"/>
        <v>-3.129115091608379</v>
      </c>
      <c r="L36" s="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>
      <c r="A37" s="64" t="s">
        <v>3</v>
      </c>
      <c r="B37" s="64" t="s">
        <v>16</v>
      </c>
      <c r="C37" s="65">
        <v>4052782</v>
      </c>
      <c r="D37" s="65">
        <v>3838404</v>
      </c>
      <c r="E37" s="66">
        <f t="shared" si="6"/>
        <v>-5.289650417910463</v>
      </c>
      <c r="F37" s="67">
        <v>392728</v>
      </c>
      <c r="G37" s="65">
        <v>376246</v>
      </c>
      <c r="H37" s="66">
        <f t="shared" si="7"/>
        <v>-4.196797783707808</v>
      </c>
      <c r="I37" s="68">
        <f t="shared" si="8"/>
        <v>4445510</v>
      </c>
      <c r="J37" s="68">
        <f t="shared" si="8"/>
        <v>4214650</v>
      </c>
      <c r="K37" s="69">
        <f t="shared" si="9"/>
        <v>-5.193104953087497</v>
      </c>
      <c r="L37" s="4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>
      <c r="A38" s="64" t="s">
        <v>3</v>
      </c>
      <c r="B38" s="64" t="s">
        <v>17</v>
      </c>
      <c r="C38" s="65">
        <v>4163985</v>
      </c>
      <c r="D38" s="65">
        <v>4003070</v>
      </c>
      <c r="E38" s="66">
        <f t="shared" si="6"/>
        <v>-3.8644471581910116</v>
      </c>
      <c r="F38" s="67">
        <v>365174</v>
      </c>
      <c r="G38" s="65">
        <v>352732</v>
      </c>
      <c r="H38" s="66">
        <f t="shared" si="7"/>
        <v>-3.407142896263151</v>
      </c>
      <c r="I38" s="68">
        <f t="shared" si="8"/>
        <v>4529159</v>
      </c>
      <c r="J38" s="68">
        <f t="shared" si="8"/>
        <v>4355802</v>
      </c>
      <c r="K38" s="69">
        <f t="shared" si="9"/>
        <v>-3.8275759362830937</v>
      </c>
      <c r="L38" s="4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>
      <c r="A39" s="70" t="s">
        <v>3</v>
      </c>
      <c r="B39" s="70" t="s">
        <v>18</v>
      </c>
      <c r="C39" s="71">
        <v>4382725</v>
      </c>
      <c r="D39" s="71">
        <v>4282001</v>
      </c>
      <c r="E39" s="72">
        <f t="shared" si="6"/>
        <v>-2.298204883947772</v>
      </c>
      <c r="F39" s="73">
        <v>352925</v>
      </c>
      <c r="G39" s="71">
        <v>335337</v>
      </c>
      <c r="H39" s="72">
        <f t="shared" si="7"/>
        <v>-4.9834950768576896</v>
      </c>
      <c r="I39" s="74">
        <f t="shared" si="8"/>
        <v>4735650</v>
      </c>
      <c r="J39" s="74">
        <f t="shared" si="8"/>
        <v>4617338</v>
      </c>
      <c r="K39" s="75">
        <f t="shared" si="9"/>
        <v>-2.498326523286138</v>
      </c>
      <c r="L39" s="7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>
      <c r="A40" s="70" t="s">
        <v>3</v>
      </c>
      <c r="B40" s="70" t="s">
        <v>20</v>
      </c>
      <c r="C40" s="71">
        <v>4068862</v>
      </c>
      <c r="D40" s="71">
        <v>3890485</v>
      </c>
      <c r="E40" s="72">
        <f>(D40-C40)*100/C40</f>
        <v>-4.3839530561616495</v>
      </c>
      <c r="F40" s="73">
        <v>383459</v>
      </c>
      <c r="G40" s="71">
        <v>361132</v>
      </c>
      <c r="H40" s="72">
        <f>(G40-F40)*100/F40</f>
        <v>-5.822526006691719</v>
      </c>
      <c r="I40" s="74">
        <f aca="true" t="shared" si="10" ref="I40:J42">C40+F40</f>
        <v>4452321</v>
      </c>
      <c r="J40" s="74">
        <f t="shared" si="10"/>
        <v>4251617</v>
      </c>
      <c r="K40" s="75">
        <f>(J40-I40)*100/I40</f>
        <v>-4.507851073631034</v>
      </c>
      <c r="L40" s="7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>
      <c r="A41" s="70" t="s">
        <v>3</v>
      </c>
      <c r="B41" s="70" t="s">
        <v>21</v>
      </c>
      <c r="C41" s="71">
        <v>3982911</v>
      </c>
      <c r="D41" s="71">
        <v>3810224</v>
      </c>
      <c r="E41" s="72">
        <f>(D41-C41)*100/C41</f>
        <v>-4.3356981865776065</v>
      </c>
      <c r="F41" s="73">
        <v>392623</v>
      </c>
      <c r="G41" s="71">
        <v>362018</v>
      </c>
      <c r="H41" s="72">
        <f>(G41-F41)*100/F41</f>
        <v>-7.79500946200299</v>
      </c>
      <c r="I41" s="74">
        <f t="shared" si="10"/>
        <v>4375534</v>
      </c>
      <c r="J41" s="74">
        <f t="shared" si="10"/>
        <v>4172242</v>
      </c>
      <c r="K41" s="75">
        <f>(J41-I41)*100/I41</f>
        <v>-4.646107195144638</v>
      </c>
      <c r="L41" s="7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>
      <c r="A42" s="70" t="s">
        <v>3</v>
      </c>
      <c r="B42" s="70" t="s">
        <v>22</v>
      </c>
      <c r="C42" s="71">
        <v>3858485</v>
      </c>
      <c r="D42" s="71">
        <v>3798843</v>
      </c>
      <c r="E42" s="72">
        <f>(D42-C42)*100/C42</f>
        <v>-1.5457362151207015</v>
      </c>
      <c r="F42" s="73">
        <v>388732</v>
      </c>
      <c r="G42" s="71">
        <v>366805</v>
      </c>
      <c r="H42" s="72">
        <f>(G42-F42)*100/F42</f>
        <v>-5.640647026743361</v>
      </c>
      <c r="I42" s="74">
        <f t="shared" si="10"/>
        <v>4247217</v>
      </c>
      <c r="J42" s="74">
        <f t="shared" si="10"/>
        <v>4165648</v>
      </c>
      <c r="K42" s="75">
        <f>(J42-I42)*100/I42</f>
        <v>-1.9205281952864663</v>
      </c>
      <c r="L42" s="7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>
      <c r="A43" s="70" t="s">
        <v>3</v>
      </c>
      <c r="B43" s="70" t="s">
        <v>23</v>
      </c>
      <c r="C43" s="71">
        <v>3741667</v>
      </c>
      <c r="D43" s="71">
        <v>3685599</v>
      </c>
      <c r="E43" s="72">
        <f>(D43-C43)*100/C43</f>
        <v>-1.4984764812047677</v>
      </c>
      <c r="F43" s="73">
        <v>382676</v>
      </c>
      <c r="G43" s="71">
        <v>372342</v>
      </c>
      <c r="H43" s="72">
        <f>(G43-F43)*100/F43</f>
        <v>-2.7004567832840314</v>
      </c>
      <c r="I43" s="74">
        <f>C43+F43</f>
        <v>4124343</v>
      </c>
      <c r="J43" s="74">
        <f>D43+G43</f>
        <v>4057941</v>
      </c>
      <c r="K43" s="75">
        <f>(J43-I43)*100/I43</f>
        <v>-1.6100018839364234</v>
      </c>
      <c r="L43" s="7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>
      <c r="A44" s="70" t="s">
        <v>52</v>
      </c>
      <c r="B44" s="70" t="s">
        <v>24</v>
      </c>
      <c r="C44" s="71">
        <v>2780341</v>
      </c>
      <c r="D44" s="71">
        <v>2639164</v>
      </c>
      <c r="E44" s="72">
        <f>(D44-C44)*100/C44</f>
        <v>-5.077686513992348</v>
      </c>
      <c r="F44" s="73">
        <v>233395</v>
      </c>
      <c r="G44" s="71">
        <v>231559</v>
      </c>
      <c r="H44" s="72">
        <f>(G44-F44)*100/F44</f>
        <v>-0.7866492427001436</v>
      </c>
      <c r="I44" s="74">
        <f>C44+F44</f>
        <v>3013736</v>
      </c>
      <c r="J44" s="74">
        <f>D44+G44</f>
        <v>2870723</v>
      </c>
      <c r="K44" s="75">
        <f>(J44-I44)*100/I44</f>
        <v>-4.745372521017103</v>
      </c>
      <c r="L44" s="7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3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3:255" ht="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3:255" ht="1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3:255" ht="1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3:255" ht="1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3:255" ht="1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3:255" ht="1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3:255" ht="1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Alessi FIEG</dc:creator>
  <cp:keywords/>
  <dc:description/>
  <cp:lastModifiedBy>Patrizia</cp:lastModifiedBy>
  <dcterms:created xsi:type="dcterms:W3CDTF">2011-03-02T10:26:34Z</dcterms:created>
  <dcterms:modified xsi:type="dcterms:W3CDTF">2011-11-29T15:11:21Z</dcterms:modified>
  <cp:category/>
  <cp:version/>
  <cp:contentType/>
  <cp:contentStatus/>
</cp:coreProperties>
</file>